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<sst xmlns="http://schemas.openxmlformats.org/spreadsheetml/2006/main" count="54" uniqueCount="38">
  <si>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COIN</t>
  </si>
  <si>
    <t>LOOSE</t>
  </si>
  <si>
    <t>AMOUNT</t>
  </si>
  <si>
    <t>CASH</t>
  </si>
  <si>
    <t>X</t>
  </si>
  <si>
    <t>TOTAL</t>
  </si>
  <si>
    <t xml:space="preserve"> </t>
  </si>
  <si>
    <t>ROLLED</t>
  </si>
  <si>
    <t xml:space="preserve">                TOTAL CASH</t>
  </si>
  <si>
    <t>TOTAL CASH VOUCHERS</t>
  </si>
  <si>
    <t>CERTIFIED THAT THE ABOVE IS A CORRECT ACCOUNTING OF FUNDS SUBMITTED</t>
  </si>
  <si>
    <t>TO THE GCWCC ON BEHALF OF THE UNIT IDENTIFIED ABOVE.</t>
  </si>
  <si>
    <t>BILLS</t>
  </si>
  <si>
    <t>ROLLED COIN</t>
  </si>
  <si>
    <t>LOOSE COIN</t>
  </si>
  <si>
    <t>CHEQUE</t>
  </si>
  <si>
    <t>Name</t>
  </si>
  <si>
    <t>Amount</t>
  </si>
  <si>
    <t>Total</t>
  </si>
  <si>
    <t>CFB Gagetown United Way Representative</t>
  </si>
  <si>
    <t xml:space="preserve">Unit: </t>
  </si>
  <si>
    <t>Unit Strength:</t>
  </si>
  <si>
    <t># Pers Canvassed</t>
  </si>
  <si>
    <t>% Canvassed</t>
  </si>
  <si>
    <t>MILITARY PAYROLL</t>
  </si>
  <si>
    <t>CIVILIAN PAYROLL</t>
  </si>
  <si>
    <t>CREDIT CARD</t>
  </si>
  <si>
    <t>Date:</t>
  </si>
  <si>
    <t>Unit Rep</t>
  </si>
  <si>
    <t>(Include unit strength and # pers canvassed to date - % canvassed will calculate automatically)</t>
  </si>
  <si>
    <t>Mil Payroll</t>
  </si>
  <si>
    <t>Civ Payroll</t>
  </si>
  <si>
    <t>Credit Card</t>
  </si>
  <si>
    <t>Chq</t>
  </si>
  <si>
    <t>Sp Events</t>
  </si>
  <si>
    <t>Cash Pledges</t>
  </si>
  <si>
    <t>Cash Pledges + Sp Ev = Cash above</t>
  </si>
  <si>
    <t>G.C.W.C.C. (UNITED WAY) UNIT RECONCILIATION REPORT 2018/2019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</si>
</sst>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$&quot;#,##0.00"/>
  </numFmts>
  <fonts count="41">
    <font>
      <sz val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172" fontId="0" fillId="0" borderId="12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20" xfId="0" applyNumberForma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0" fillId="0" borderId="23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0" fontId="0" fillId="0" borderId="12" xfId="44" applyFont="1" applyBorder="1" applyAlignment="1">
      <alignment/>
    </xf>
    <xf numFmtId="170" fontId="0" fillId="0" borderId="28" xfId="44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2" fontId="2" fillId="0" borderId="12" xfId="0" applyNumberFormat="1" applyFont="1" applyBorder="1" applyAlignment="1" applyProtection="1">
      <alignment horizontal="center"/>
      <protection locked="0"/>
    </xf>
    <xf numFmtId="0" fontId="0" fillId="0" borderId="30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170" fontId="4" fillId="0" borderId="13" xfId="44" applyFont="1" applyBorder="1" applyAlignment="1">
      <alignment/>
    </xf>
    <xf numFmtId="172" fontId="0" fillId="0" borderId="32" xfId="0" applyNumberForma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173" fontId="0" fillId="0" borderId="34" xfId="0" applyNumberFormat="1" applyBorder="1" applyAlignment="1">
      <alignment/>
    </xf>
    <xf numFmtId="171" fontId="4" fillId="0" borderId="35" xfId="44" applyNumberFormat="1" applyFont="1" applyBorder="1" applyAlignment="1" applyProtection="1">
      <alignment/>
      <protection locked="0"/>
    </xf>
    <xf numFmtId="170" fontId="4" fillId="0" borderId="12" xfId="44" applyFont="1" applyBorder="1" applyAlignment="1">
      <alignment/>
    </xf>
    <xf numFmtId="0" fontId="4" fillId="0" borderId="12" xfId="0" applyFont="1" applyBorder="1" applyAlignment="1">
      <alignment/>
    </xf>
    <xf numFmtId="170" fontId="2" fillId="0" borderId="12" xfId="44" applyFont="1" applyBorder="1" applyAlignment="1" applyProtection="1">
      <alignment/>
      <protection locked="0"/>
    </xf>
    <xf numFmtId="170" fontId="4" fillId="0" borderId="36" xfId="0" applyNumberFormat="1" applyFont="1" applyBorder="1" applyAlignment="1">
      <alignment/>
    </xf>
    <xf numFmtId="171" fontId="4" fillId="0" borderId="37" xfId="44" applyNumberFormat="1" applyFont="1" applyBorder="1" applyAlignment="1">
      <alignment/>
    </xf>
    <xf numFmtId="170" fontId="4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4" xfId="0" applyFont="1" applyFill="1" applyBorder="1" applyAlignment="1" applyProtection="1">
      <alignment/>
      <protection locked="0"/>
    </xf>
    <xf numFmtId="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170" fontId="4" fillId="0" borderId="12" xfId="44" applyFont="1" applyBorder="1" applyAlignment="1">
      <alignment horizontal="right"/>
    </xf>
    <xf numFmtId="170" fontId="4" fillId="0" borderId="28" xfId="44" applyFont="1" applyBorder="1" applyAlignment="1">
      <alignment horizontal="right"/>
    </xf>
    <xf numFmtId="170" fontId="4" fillId="0" borderId="35" xfId="44" applyNumberFormat="1" applyFont="1" applyBorder="1" applyAlignment="1" applyProtection="1">
      <alignment horizontal="right"/>
      <protection locked="0"/>
    </xf>
    <xf numFmtId="170" fontId="4" fillId="0" borderId="35" xfId="44" applyNumberFormat="1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 applyProtection="1">
      <alignment horizontal="left"/>
      <protection locked="0"/>
    </xf>
    <xf numFmtId="15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Alignment="1">
      <alignment horizontal="center"/>
    </xf>
    <xf numFmtId="170" fontId="0" fillId="0" borderId="41" xfId="0" applyNumberFormat="1" applyBorder="1" applyAlignment="1">
      <alignment/>
    </xf>
    <xf numFmtId="170" fontId="0" fillId="0" borderId="34" xfId="0" applyNumberForma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/>
    </xf>
    <xf numFmtId="172" fontId="0" fillId="0" borderId="34" xfId="0" applyNumberFormat="1" applyBorder="1" applyAlignment="1" applyProtection="1">
      <alignment horizontal="left"/>
      <protection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172" fontId="0" fillId="0" borderId="39" xfId="0" applyNumberFormat="1" applyBorder="1" applyAlignment="1" applyProtection="1">
      <alignment horizontal="left"/>
      <protection/>
    </xf>
    <xf numFmtId="172" fontId="0" fillId="0" borderId="38" xfId="0" applyNumberFormat="1" applyBorder="1" applyAlignment="1" applyProtection="1">
      <alignment horizontal="left"/>
      <protection/>
    </xf>
    <xf numFmtId="173" fontId="4" fillId="0" borderId="39" xfId="0" applyNumberFormat="1" applyFont="1" applyBorder="1" applyAlignment="1">
      <alignment horizontal="right"/>
    </xf>
    <xf numFmtId="173" fontId="4" fillId="0" borderId="38" xfId="0" applyNumberFormat="1" applyFont="1" applyBorder="1" applyAlignment="1">
      <alignment horizontal="right"/>
    </xf>
    <xf numFmtId="173" fontId="5" fillId="0" borderId="39" xfId="0" applyNumberFormat="1" applyFont="1" applyBorder="1" applyAlignment="1">
      <alignment horizontal="right"/>
    </xf>
    <xf numFmtId="173" fontId="5" fillId="0" borderId="38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11.00390625" style="0" customWidth="1"/>
    <col min="5" max="5" width="10.8515625" style="0" customWidth="1"/>
    <col min="6" max="6" width="6.00390625" style="0" customWidth="1"/>
    <col min="7" max="7" width="10.00390625" style="0" customWidth="1"/>
    <col min="8" max="8" width="12.8515625" style="0" customWidth="1"/>
    <col min="9" max="9" width="10.00390625" style="0" customWidth="1"/>
    <col min="10" max="10" width="12.421875" style="0" customWidth="1"/>
  </cols>
  <sheetData>
    <row r="1" ht="15.75">
      <c r="C1" s="1" t="s">
        <v>37</v>
      </c>
    </row>
    <row r="2" ht="15.75">
      <c r="D2" s="1"/>
    </row>
    <row r="3" spans="9:10" ht="15.75">
      <c r="I3" s="58" t="s">
        <v>27</v>
      </c>
      <c r="J3" s="59">
        <v>43447</v>
      </c>
    </row>
    <row r="4" spans="2:7" ht="15.75">
      <c r="B4" s="60" t="s">
        <v>20</v>
      </c>
      <c r="C4" s="71"/>
      <c r="D4" s="2"/>
      <c r="E4" s="2"/>
      <c r="F4" s="2"/>
      <c r="G4" s="3"/>
    </row>
    <row r="5" spans="2:7" ht="15.75">
      <c r="B5" s="66"/>
      <c r="C5" s="62"/>
      <c r="D5" s="62"/>
      <c r="E5" s="62"/>
      <c r="F5" s="62"/>
      <c r="G5" s="62"/>
    </row>
    <row r="7" spans="2:9" ht="12.75">
      <c r="B7" s="49" t="s">
        <v>21</v>
      </c>
      <c r="C7" s="48"/>
      <c r="D7" s="53"/>
      <c r="E7" s="49" t="s">
        <v>22</v>
      </c>
      <c r="F7" s="50"/>
      <c r="G7" s="53"/>
      <c r="H7" s="51" t="s">
        <v>23</v>
      </c>
      <c r="I7" s="52" t="e">
        <f>G7/D7</f>
        <v>#DIV/0!</v>
      </c>
    </row>
    <row r="8" spans="2:9" ht="12.75">
      <c r="B8" s="61" t="s">
        <v>29</v>
      </c>
      <c r="C8" s="62"/>
      <c r="D8" s="63"/>
      <c r="E8" s="61"/>
      <c r="F8" s="61"/>
      <c r="G8" s="63"/>
      <c r="H8" s="64"/>
      <c r="I8" s="65"/>
    </row>
    <row r="9" spans="2:9" ht="12.75">
      <c r="B9" s="61"/>
      <c r="C9" s="62"/>
      <c r="D9" s="63"/>
      <c r="E9" s="61"/>
      <c r="F9" s="61"/>
      <c r="G9" s="63"/>
      <c r="H9" s="64"/>
      <c r="I9" s="65"/>
    </row>
    <row r="11" spans="2:10" ht="12.75">
      <c r="B11" s="5" t="s">
        <v>1</v>
      </c>
      <c r="C11" s="5"/>
      <c r="D11" s="5" t="s">
        <v>0</v>
      </c>
      <c r="E11" s="5" t="s">
        <v>2</v>
      </c>
      <c r="G11" s="5"/>
      <c r="H11" s="5"/>
      <c r="I11" s="6" t="s">
        <v>3</v>
      </c>
      <c r="J11" s="5" t="s">
        <v>2</v>
      </c>
    </row>
    <row r="12" spans="2:10" ht="15">
      <c r="B12" s="32"/>
      <c r="C12" s="6" t="s">
        <v>4</v>
      </c>
      <c r="D12" s="27">
        <v>0.01</v>
      </c>
      <c r="E12" s="54">
        <f aca="true" t="shared" si="0" ref="E12:E17">(B12*D12)</f>
        <v>0</v>
      </c>
      <c r="G12" s="32"/>
      <c r="H12" s="6" t="s">
        <v>4</v>
      </c>
      <c r="I12" s="27">
        <v>5</v>
      </c>
      <c r="J12" s="42">
        <f>(G12*I12)</f>
        <v>0</v>
      </c>
    </row>
    <row r="13" spans="2:10" ht="15">
      <c r="B13" s="32"/>
      <c r="C13" s="6" t="s">
        <v>4</v>
      </c>
      <c r="D13" s="27">
        <v>0.05</v>
      </c>
      <c r="E13" s="54">
        <f t="shared" si="0"/>
        <v>0</v>
      </c>
      <c r="G13" s="32"/>
      <c r="H13" s="6" t="s">
        <v>4</v>
      </c>
      <c r="I13" s="27">
        <v>10</v>
      </c>
      <c r="J13" s="42">
        <f>(G13*I13)</f>
        <v>0</v>
      </c>
    </row>
    <row r="14" spans="2:10" ht="15">
      <c r="B14" s="32"/>
      <c r="C14" s="6" t="s">
        <v>4</v>
      </c>
      <c r="D14" s="27">
        <v>0.1</v>
      </c>
      <c r="E14" s="54">
        <f t="shared" si="0"/>
        <v>0</v>
      </c>
      <c r="G14" s="32"/>
      <c r="H14" s="6" t="s">
        <v>4</v>
      </c>
      <c r="I14" s="27">
        <v>20</v>
      </c>
      <c r="J14" s="42">
        <f>(G14*I14)</f>
        <v>0</v>
      </c>
    </row>
    <row r="15" spans="2:10" ht="15">
      <c r="B15" s="32"/>
      <c r="C15" s="6" t="s">
        <v>4</v>
      </c>
      <c r="D15" s="27">
        <v>0.25</v>
      </c>
      <c r="E15" s="54">
        <f t="shared" si="0"/>
        <v>0</v>
      </c>
      <c r="G15" s="32"/>
      <c r="H15" s="6" t="s">
        <v>4</v>
      </c>
      <c r="I15" s="27">
        <v>50</v>
      </c>
      <c r="J15" s="42">
        <f>(G15*I15)</f>
        <v>0</v>
      </c>
    </row>
    <row r="16" spans="2:10" ht="15">
      <c r="B16" s="32"/>
      <c r="C16" s="6" t="s">
        <v>4</v>
      </c>
      <c r="D16" s="28">
        <v>1</v>
      </c>
      <c r="E16" s="55">
        <f t="shared" si="0"/>
        <v>0</v>
      </c>
      <c r="G16" s="32"/>
      <c r="H16" s="6" t="s">
        <v>4</v>
      </c>
      <c r="I16" s="27">
        <v>100</v>
      </c>
      <c r="J16" s="42">
        <f>(G16*I16)</f>
        <v>0</v>
      </c>
    </row>
    <row r="17" spans="2:7" ht="15.75" thickBot="1">
      <c r="B17" s="32"/>
      <c r="C17" s="6" t="s">
        <v>4</v>
      </c>
      <c r="D17" s="28">
        <v>2</v>
      </c>
      <c r="E17" s="55">
        <f t="shared" si="0"/>
        <v>0</v>
      </c>
      <c r="G17" s="32"/>
    </row>
    <row r="18" spans="2:10" ht="15.75" thickBot="1">
      <c r="B18" s="7"/>
      <c r="D18" s="8" t="s">
        <v>5</v>
      </c>
      <c r="E18" s="35">
        <f>SUM(E12:E17)</f>
        <v>0</v>
      </c>
      <c r="G18" s="32"/>
      <c r="H18" s="5"/>
      <c r="I18" s="5"/>
      <c r="J18" s="43"/>
    </row>
    <row r="19" spans="2:10" ht="15">
      <c r="B19" s="7"/>
      <c r="G19" s="5"/>
      <c r="H19" s="5"/>
      <c r="I19" s="5" t="s">
        <v>6</v>
      </c>
      <c r="J19" s="44"/>
    </row>
    <row r="20" spans="2:10" ht="12.75">
      <c r="B20" s="9" t="s">
        <v>7</v>
      </c>
      <c r="C20" s="5"/>
      <c r="D20" s="5" t="s">
        <v>0</v>
      </c>
      <c r="E20" s="5"/>
      <c r="G20" s="5"/>
      <c r="H20" s="76" t="s">
        <v>14</v>
      </c>
      <c r="I20" s="78"/>
      <c r="J20" s="42">
        <f>E18</f>
        <v>0</v>
      </c>
    </row>
    <row r="21" spans="2:10" ht="15">
      <c r="B21" s="32"/>
      <c r="C21" s="34">
        <v>0.01</v>
      </c>
      <c r="D21" s="27">
        <v>0.5</v>
      </c>
      <c r="E21" s="42">
        <f aca="true" t="shared" si="1" ref="E21:E26">(B21*D21)</f>
        <v>0</v>
      </c>
      <c r="G21" s="5"/>
      <c r="H21" s="76" t="s">
        <v>13</v>
      </c>
      <c r="I21" s="77"/>
      <c r="J21" s="42">
        <f>E27</f>
        <v>0</v>
      </c>
    </row>
    <row r="22" spans="2:10" ht="15.75" thickBot="1">
      <c r="B22" s="32"/>
      <c r="C22" s="34">
        <v>0.05</v>
      </c>
      <c r="D22" s="27">
        <v>2</v>
      </c>
      <c r="E22" s="42">
        <f t="shared" si="1"/>
        <v>0</v>
      </c>
      <c r="H22" s="79" t="s">
        <v>12</v>
      </c>
      <c r="I22" s="80"/>
      <c r="J22" s="45">
        <f>SUM(J12:J16)</f>
        <v>0</v>
      </c>
    </row>
    <row r="23" spans="2:10" ht="15.75" thickBot="1">
      <c r="B23" s="32"/>
      <c r="C23" s="34">
        <v>0.1</v>
      </c>
      <c r="D23" s="27">
        <v>5</v>
      </c>
      <c r="E23" s="42">
        <f t="shared" si="1"/>
        <v>0</v>
      </c>
      <c r="H23" s="11" t="s">
        <v>8</v>
      </c>
      <c r="I23" s="12"/>
      <c r="J23" s="35">
        <f>SUM(J12:J21)</f>
        <v>0</v>
      </c>
    </row>
    <row r="24" spans="2:5" ht="15">
      <c r="B24" s="32"/>
      <c r="C24" s="34">
        <v>0.25</v>
      </c>
      <c r="D24" s="27">
        <v>10</v>
      </c>
      <c r="E24" s="42">
        <f t="shared" si="1"/>
        <v>0</v>
      </c>
    </row>
    <row r="25" spans="2:5" ht="15">
      <c r="B25" s="32"/>
      <c r="C25" s="34">
        <v>1</v>
      </c>
      <c r="D25" s="28">
        <v>25</v>
      </c>
      <c r="E25" s="42">
        <f t="shared" si="1"/>
        <v>0</v>
      </c>
    </row>
    <row r="26" spans="2:5" ht="15.75" thickBot="1">
      <c r="B26" s="32"/>
      <c r="C26" s="34">
        <v>2</v>
      </c>
      <c r="D26" s="28">
        <v>50</v>
      </c>
      <c r="E26" s="42">
        <f t="shared" si="1"/>
        <v>0</v>
      </c>
    </row>
    <row r="27" spans="2:10" ht="13.5" thickBot="1">
      <c r="B27" s="7"/>
      <c r="D27" s="8" t="s">
        <v>5</v>
      </c>
      <c r="E27" s="35">
        <f>SUM(E21:E26)</f>
        <v>0</v>
      </c>
      <c r="J27" s="37"/>
    </row>
    <row r="28" spans="2:10" ht="12.75">
      <c r="B28" s="7"/>
      <c r="G28" s="29" t="s">
        <v>3</v>
      </c>
      <c r="H28" s="13"/>
      <c r="I28" s="14"/>
      <c r="J28" s="56">
        <f>J23</f>
        <v>0</v>
      </c>
    </row>
    <row r="29" spans="2:10" ht="12.75">
      <c r="B29" s="38" t="s">
        <v>15</v>
      </c>
      <c r="C29" s="39"/>
      <c r="G29" s="30" t="s">
        <v>15</v>
      </c>
      <c r="H29" s="2"/>
      <c r="J29" s="56">
        <f>E37</f>
        <v>0</v>
      </c>
    </row>
    <row r="30" spans="2:10" ht="12.75">
      <c r="B30" s="81" t="s">
        <v>16</v>
      </c>
      <c r="C30" s="81"/>
      <c r="D30" s="82" t="s">
        <v>17</v>
      </c>
      <c r="E30" s="83"/>
      <c r="G30" s="30" t="s">
        <v>24</v>
      </c>
      <c r="H30" s="2"/>
      <c r="I30" s="3"/>
      <c r="J30" s="57">
        <f>B53</f>
        <v>0</v>
      </c>
    </row>
    <row r="31" spans="2:10" ht="12.75">
      <c r="B31" s="84"/>
      <c r="C31" s="85"/>
      <c r="D31" s="86"/>
      <c r="E31" s="87"/>
      <c r="G31" s="30" t="s">
        <v>25</v>
      </c>
      <c r="H31" s="2"/>
      <c r="I31" s="3"/>
      <c r="J31" s="56">
        <f>D53</f>
        <v>0</v>
      </c>
    </row>
    <row r="32" spans="2:10" ht="12.75">
      <c r="B32" s="84"/>
      <c r="C32" s="85"/>
      <c r="D32" s="86"/>
      <c r="E32" s="87"/>
      <c r="G32" s="30" t="s">
        <v>26</v>
      </c>
      <c r="H32" s="2"/>
      <c r="I32" s="3"/>
      <c r="J32" s="56">
        <f>H53</f>
        <v>0</v>
      </c>
    </row>
    <row r="33" spans="2:10" ht="12.75">
      <c r="B33" s="84"/>
      <c r="C33" s="85"/>
      <c r="D33" s="86"/>
      <c r="E33" s="87"/>
      <c r="G33" s="30"/>
      <c r="H33" s="2"/>
      <c r="I33" s="3"/>
      <c r="J33" s="41"/>
    </row>
    <row r="34" spans="2:10" ht="12.75">
      <c r="B34" s="81"/>
      <c r="C34" s="81"/>
      <c r="D34" s="86"/>
      <c r="E34" s="87"/>
      <c r="G34" s="33"/>
      <c r="H34" s="2"/>
      <c r="I34" s="3"/>
      <c r="J34" s="41"/>
    </row>
    <row r="35" spans="2:10" ht="12.75">
      <c r="B35" s="81"/>
      <c r="C35" s="81"/>
      <c r="D35" s="86"/>
      <c r="E35" s="87"/>
      <c r="G35" s="30"/>
      <c r="H35" s="2"/>
      <c r="I35" s="3"/>
      <c r="J35" s="41"/>
    </row>
    <row r="36" spans="2:10" ht="12.75">
      <c r="B36" s="81"/>
      <c r="C36" s="81"/>
      <c r="D36" s="88"/>
      <c r="E36" s="89"/>
      <c r="G36" s="30"/>
      <c r="H36" s="2"/>
      <c r="I36" s="3"/>
      <c r="J36" s="41"/>
    </row>
    <row r="37" spans="2:10" ht="13.5" thickBot="1">
      <c r="B37" s="7"/>
      <c r="D37" s="40" t="s">
        <v>18</v>
      </c>
      <c r="E37" s="47">
        <f>SUM(D31:D36)</f>
        <v>0</v>
      </c>
      <c r="G37" s="31"/>
      <c r="I37" s="10"/>
      <c r="J37" s="46"/>
    </row>
    <row r="38" spans="7:10" ht="13.5" thickBot="1">
      <c r="G38" s="11" t="s">
        <v>9</v>
      </c>
      <c r="H38" s="15"/>
      <c r="I38" s="12"/>
      <c r="J38" s="35">
        <f>SUM(J27:J37)</f>
        <v>0</v>
      </c>
    </row>
    <row r="40" ht="13.5" thickBot="1"/>
    <row r="41" spans="2:10" ht="12.75">
      <c r="B41" s="16" t="s">
        <v>10</v>
      </c>
      <c r="C41" s="17"/>
      <c r="D41" s="17"/>
      <c r="E41" s="17"/>
      <c r="F41" s="17"/>
      <c r="G41" s="17"/>
      <c r="H41" s="17"/>
      <c r="I41" s="17"/>
      <c r="J41" s="18"/>
    </row>
    <row r="42" spans="2:10" ht="12.75">
      <c r="B42" s="19" t="s">
        <v>11</v>
      </c>
      <c r="J42" s="20"/>
    </row>
    <row r="43" spans="2:10" ht="12.75">
      <c r="B43" s="21"/>
      <c r="J43" s="20"/>
    </row>
    <row r="44" spans="2:10" ht="12.75">
      <c r="B44" s="21"/>
      <c r="J44" s="20"/>
    </row>
    <row r="45" spans="2:10" ht="15">
      <c r="B45" s="19"/>
      <c r="C45" s="22"/>
      <c r="G45" s="4"/>
      <c r="J45" s="20"/>
    </row>
    <row r="46" spans="2:10" ht="13.5" thickBot="1">
      <c r="B46" s="36" t="s">
        <v>28</v>
      </c>
      <c r="C46" s="23"/>
      <c r="D46" s="25"/>
      <c r="E46" s="24"/>
      <c r="F46" s="24"/>
      <c r="G46" s="25" t="s">
        <v>19</v>
      </c>
      <c r="H46" s="25"/>
      <c r="I46" s="25"/>
      <c r="J46" s="26"/>
    </row>
    <row r="47" ht="12.75">
      <c r="B47" s="7"/>
    </row>
    <row r="48" ht="13.5" thickBot="1"/>
    <row r="49" spans="2:10" ht="13.5" thickBot="1">
      <c r="B49" t="s">
        <v>18</v>
      </c>
      <c r="D49" s="69">
        <f>B53+D53+E53+G53+H53+J53</f>
        <v>0</v>
      </c>
      <c r="G49" t="s">
        <v>36</v>
      </c>
      <c r="J49" s="70">
        <f>E53+J53</f>
        <v>0</v>
      </c>
    </row>
    <row r="52" spans="2:10" ht="13.5" thickBot="1">
      <c r="B52" s="68" t="s">
        <v>30</v>
      </c>
      <c r="C52" s="68"/>
      <c r="D52" s="68" t="s">
        <v>31</v>
      </c>
      <c r="E52" s="68" t="s">
        <v>35</v>
      </c>
      <c r="F52" s="68"/>
      <c r="G52" s="68" t="s">
        <v>33</v>
      </c>
      <c r="H52" s="68" t="s">
        <v>32</v>
      </c>
      <c r="I52" s="68"/>
      <c r="J52" s="68" t="s">
        <v>34</v>
      </c>
    </row>
    <row r="53" spans="2:10" ht="13.5" thickBot="1">
      <c r="B53" s="67">
        <f>SUM(B54:B130)</f>
        <v>0</v>
      </c>
      <c r="D53" s="67">
        <f>SUM(D54:D130)</f>
        <v>0</v>
      </c>
      <c r="E53" s="67">
        <f>SUM(E54:E130)</f>
        <v>0</v>
      </c>
      <c r="G53" s="67">
        <f>SUM(G54:G130)</f>
        <v>0</v>
      </c>
      <c r="H53" s="67">
        <f>SUM(H54:H130)</f>
        <v>0</v>
      </c>
      <c r="J53" s="69">
        <f>J23-E53</f>
        <v>0</v>
      </c>
    </row>
    <row r="54" spans="1:10" ht="12.75">
      <c r="A54" s="72">
        <v>1</v>
      </c>
      <c r="B54" s="75"/>
      <c r="C54" s="74"/>
      <c r="D54" s="75"/>
      <c r="E54" s="75"/>
      <c r="F54" s="74"/>
      <c r="G54" s="75"/>
      <c r="H54" s="75"/>
      <c r="I54" s="74"/>
      <c r="J54" s="75"/>
    </row>
    <row r="55" spans="1:10" ht="12.75">
      <c r="A55" s="73">
        <v>2</v>
      </c>
      <c r="B55" s="74"/>
      <c r="C55" s="74"/>
      <c r="D55" s="74"/>
      <c r="E55" s="74"/>
      <c r="F55" s="74"/>
      <c r="G55" s="74"/>
      <c r="H55" s="74"/>
      <c r="I55" s="74"/>
      <c r="J55" s="74"/>
    </row>
    <row r="56" spans="1:10" ht="12.75">
      <c r="A56" s="73">
        <v>3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12.75">
      <c r="A57" s="73">
        <v>4</v>
      </c>
      <c r="B57" s="74"/>
      <c r="C57" s="74"/>
      <c r="D57" s="74"/>
      <c r="E57" s="74"/>
      <c r="F57" s="74"/>
      <c r="G57" s="74"/>
      <c r="H57" s="74"/>
      <c r="I57" s="74"/>
      <c r="J57" s="74"/>
    </row>
    <row r="58" spans="1:10" ht="12.75">
      <c r="A58" s="73">
        <v>5</v>
      </c>
      <c r="B58" s="74"/>
      <c r="C58" s="74"/>
      <c r="D58" s="74"/>
      <c r="E58" s="74"/>
      <c r="F58" s="74"/>
      <c r="G58" s="74"/>
      <c r="H58" s="74"/>
      <c r="I58" s="74"/>
      <c r="J58" s="74"/>
    </row>
    <row r="59" spans="1:10" ht="12.75">
      <c r="A59" s="73">
        <v>6</v>
      </c>
      <c r="B59" s="74"/>
      <c r="C59" s="74"/>
      <c r="D59" s="74"/>
      <c r="E59" s="74"/>
      <c r="F59" s="74"/>
      <c r="G59" s="74"/>
      <c r="H59" s="74"/>
      <c r="I59" s="74"/>
      <c r="J59" s="74"/>
    </row>
    <row r="60" spans="1:10" ht="12.75">
      <c r="A60" s="73">
        <v>7</v>
      </c>
      <c r="B60" s="74"/>
      <c r="C60" s="74"/>
      <c r="D60" s="74"/>
      <c r="E60" s="74"/>
      <c r="F60" s="74"/>
      <c r="G60" s="74"/>
      <c r="H60" s="74"/>
      <c r="I60" s="74"/>
      <c r="J60" s="74"/>
    </row>
    <row r="61" spans="1:10" ht="12.75">
      <c r="A61" s="73">
        <v>8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ht="12.75">
      <c r="A62" s="73">
        <v>9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2.75">
      <c r="A63" s="73">
        <v>10</v>
      </c>
      <c r="B63" s="74"/>
      <c r="C63" s="74"/>
      <c r="D63" s="74"/>
      <c r="E63" s="74"/>
      <c r="F63" s="74"/>
      <c r="G63" s="74"/>
      <c r="H63" s="74"/>
      <c r="I63" s="74"/>
      <c r="J63" s="74"/>
    </row>
    <row r="64" spans="1:10" ht="12.75">
      <c r="A64" s="73">
        <v>11</v>
      </c>
      <c r="B64" s="74"/>
      <c r="C64" s="74"/>
      <c r="D64" s="74"/>
      <c r="E64" s="74"/>
      <c r="F64" s="74"/>
      <c r="G64" s="74"/>
      <c r="H64" s="74"/>
      <c r="I64" s="74"/>
      <c r="J64" s="74"/>
    </row>
    <row r="65" spans="1:10" ht="12.75">
      <c r="A65" s="73">
        <v>12</v>
      </c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3">
        <v>13</v>
      </c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3">
        <v>14</v>
      </c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12.75">
      <c r="A68" s="73">
        <v>15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12.75">
      <c r="A69" s="73">
        <v>16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2.75">
      <c r="A70" s="73">
        <v>17</v>
      </c>
      <c r="B70" s="74"/>
      <c r="C70" s="74"/>
      <c r="D70" s="74"/>
      <c r="E70" s="74"/>
      <c r="F70" s="74"/>
      <c r="G70" s="74"/>
      <c r="H70" s="74"/>
      <c r="I70" s="74"/>
      <c r="J70" s="74"/>
    </row>
    <row r="71" spans="1:10" ht="12.75">
      <c r="A71" s="73">
        <v>18</v>
      </c>
      <c r="B71" s="74"/>
      <c r="C71" s="74"/>
      <c r="D71" s="74"/>
      <c r="E71" s="74"/>
      <c r="F71" s="74"/>
      <c r="G71" s="74"/>
      <c r="H71" s="74"/>
      <c r="I71" s="74"/>
      <c r="J71" s="74"/>
    </row>
    <row r="72" spans="1:10" ht="12.75">
      <c r="A72" s="73">
        <v>19</v>
      </c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2.75">
      <c r="A73" s="73">
        <v>20</v>
      </c>
      <c r="B73" s="74"/>
      <c r="C73" s="74"/>
      <c r="D73" s="74"/>
      <c r="E73" s="74"/>
      <c r="F73" s="74"/>
      <c r="G73" s="74"/>
      <c r="H73" s="74"/>
      <c r="I73" s="74"/>
      <c r="J73" s="74"/>
    </row>
    <row r="74" spans="1:10" ht="12.75">
      <c r="A74" s="73">
        <v>21</v>
      </c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12.75">
      <c r="A75" s="73">
        <v>22</v>
      </c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12.75">
      <c r="A76" s="73">
        <v>23</v>
      </c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12.75">
      <c r="A77" s="73">
        <v>24</v>
      </c>
      <c r="B77" s="74"/>
      <c r="C77" s="74"/>
      <c r="D77" s="74"/>
      <c r="E77" s="74"/>
      <c r="F77" s="74"/>
      <c r="G77" s="74"/>
      <c r="H77" s="74"/>
      <c r="I77" s="74"/>
      <c r="J77" s="74"/>
    </row>
    <row r="78" spans="1:10" ht="12.75">
      <c r="A78" s="73">
        <v>25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2.75">
      <c r="A79" s="73">
        <v>26</v>
      </c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2.75">
      <c r="A80" s="73">
        <v>27</v>
      </c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12.75">
      <c r="A81" s="73">
        <v>28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3">
        <v>29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12.75">
      <c r="A83" s="73">
        <v>30</v>
      </c>
      <c r="B83" s="74"/>
      <c r="C83" s="74"/>
      <c r="D83" s="74"/>
      <c r="E83" s="74"/>
      <c r="F83" s="74"/>
      <c r="G83" s="74"/>
      <c r="H83" s="74"/>
      <c r="I83" s="74"/>
      <c r="J83" s="74"/>
    </row>
    <row r="84" spans="1:10" ht="12.75">
      <c r="A84" s="73">
        <v>31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0" ht="12.75">
      <c r="A85" s="73">
        <v>32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2.75">
      <c r="A86" s="73">
        <v>33</v>
      </c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12.75">
      <c r="A87" s="73">
        <v>34</v>
      </c>
      <c r="B87" s="74"/>
      <c r="C87" s="74"/>
      <c r="D87" s="74"/>
      <c r="E87" s="74"/>
      <c r="F87" s="74"/>
      <c r="G87" s="74"/>
      <c r="H87" s="74"/>
      <c r="I87" s="74"/>
      <c r="J87" s="74"/>
    </row>
    <row r="88" spans="1:10" ht="12.75">
      <c r="A88" s="73">
        <v>35</v>
      </c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12.75">
      <c r="A89" s="73">
        <v>36</v>
      </c>
      <c r="B89" s="74"/>
      <c r="C89" s="74"/>
      <c r="D89" s="74"/>
      <c r="E89" s="74"/>
      <c r="F89" s="74"/>
      <c r="G89" s="74"/>
      <c r="H89" s="74"/>
      <c r="I89" s="74"/>
      <c r="J89" s="74"/>
    </row>
    <row r="90" spans="1:10" ht="12.75">
      <c r="A90" s="73">
        <v>37</v>
      </c>
      <c r="B90" s="74"/>
      <c r="C90" s="74"/>
      <c r="D90" s="74"/>
      <c r="E90" s="74"/>
      <c r="F90" s="74"/>
      <c r="G90" s="74"/>
      <c r="H90" s="74"/>
      <c r="I90" s="74"/>
      <c r="J90" s="74"/>
    </row>
    <row r="91" spans="1:10" ht="12.75">
      <c r="A91" s="73">
        <v>38</v>
      </c>
      <c r="B91" s="74"/>
      <c r="C91" s="74"/>
      <c r="D91" s="74"/>
      <c r="E91" s="74"/>
      <c r="F91" s="74"/>
      <c r="G91" s="74"/>
      <c r="H91" s="74"/>
      <c r="I91" s="74"/>
      <c r="J91" s="74"/>
    </row>
    <row r="92" spans="1:10" ht="12.75">
      <c r="A92" s="73">
        <v>39</v>
      </c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12.75">
      <c r="A93" s="73">
        <v>40</v>
      </c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12.75">
      <c r="A94" s="73">
        <v>41</v>
      </c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12.75">
      <c r="A95" s="73">
        <v>42</v>
      </c>
      <c r="B95" s="74"/>
      <c r="C95" s="74"/>
      <c r="D95" s="74"/>
      <c r="E95" s="74"/>
      <c r="F95" s="74"/>
      <c r="G95" s="74"/>
      <c r="H95" s="74"/>
      <c r="I95" s="74"/>
      <c r="J95" s="74"/>
    </row>
    <row r="96" spans="1:10" ht="12.75">
      <c r="A96" s="73">
        <v>43</v>
      </c>
      <c r="B96" s="74"/>
      <c r="C96" s="74"/>
      <c r="D96" s="74"/>
      <c r="E96" s="74"/>
      <c r="F96" s="74"/>
      <c r="G96" s="74"/>
      <c r="H96" s="74"/>
      <c r="I96" s="74"/>
      <c r="J96" s="74"/>
    </row>
  </sheetData>
  <sheetProtection/>
  <mergeCells count="17">
    <mergeCell ref="B33:C33"/>
    <mergeCell ref="D33:E33"/>
    <mergeCell ref="B35:C35"/>
    <mergeCell ref="B36:C36"/>
    <mergeCell ref="D34:E34"/>
    <mergeCell ref="D35:E35"/>
    <mergeCell ref="D36:E36"/>
    <mergeCell ref="H21:I21"/>
    <mergeCell ref="H20:I20"/>
    <mergeCell ref="H22:I22"/>
    <mergeCell ref="B34:C34"/>
    <mergeCell ref="D30:E30"/>
    <mergeCell ref="B30:C30"/>
    <mergeCell ref="B31:C31"/>
    <mergeCell ref="B32:C32"/>
    <mergeCell ref="D31:E31"/>
    <mergeCell ref="D32:E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 LCSF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Chaisson.RJ</dc:creator>
  <cp:keywords/>
  <dc:description/>
  <cp:lastModifiedBy>greene.dl</cp:lastModifiedBy>
  <cp:lastPrinted>2018-12-11T14:48:07Z</cp:lastPrinted>
  <dcterms:created xsi:type="dcterms:W3CDTF">2003-09-18T19:17:54Z</dcterms:created>
  <dcterms:modified xsi:type="dcterms:W3CDTF">2019-10-24T16:40:56Z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RCACS-2041478545-2</vt:lpwstr>
  </property>
  <property fmtid="{D5CDD505-2E9C-101B-9397-08002B2CF9AE}" pid="3" name="_dlc_DocIdItemGuid">
    <vt:lpwstr>26feac6c-f656-404c-aa81-20bcb21287e6</vt:lpwstr>
  </property>
  <property fmtid="{D5CDD505-2E9C-101B-9397-08002B2CF9AE}" pid="4" name="_dlc_DocIdUrl">
    <vt:lpwstr>http://acims.mil.ca/org/ECBRC-RCACS/United_Way/_layouts/DocIdRedir.aspx?ID=RCACS-2041478545-2, RCACS-2041478545-2</vt:lpwstr>
  </property>
  <property fmtid="{D5CDD505-2E9C-101B-9397-08002B2CF9AE}" pid="5" name="Topic0">
    <vt:lpwstr>Admin</vt:lpwstr>
  </property>
  <property fmtid="{D5CDD505-2E9C-101B-9397-08002B2CF9AE}" pid="6" name="Doc Status">
    <vt:lpwstr>Official</vt:lpwstr>
  </property>
  <property fmtid="{D5CDD505-2E9C-101B-9397-08002B2CF9AE}" pid="7" name="File Number">
    <vt:lpwstr/>
  </property>
  <property fmtid="{D5CDD505-2E9C-101B-9397-08002B2CF9AE}" pid="8" name="Branch">
    <vt:lpwstr/>
  </property>
  <property fmtid="{D5CDD505-2E9C-101B-9397-08002B2CF9AE}" pid="9" name="Activity">
    <vt:lpwstr/>
  </property>
  <property fmtid="{D5CDD505-2E9C-101B-9397-08002B2CF9AE}" pid="10" name="Lang">
    <vt:lpwstr>ENG</vt:lpwstr>
  </property>
  <property fmtid="{D5CDD505-2E9C-101B-9397-08002B2CF9AE}" pid="11" name="Security Clearance">
    <vt:lpwstr>UNCL</vt:lpwstr>
  </property>
  <property fmtid="{D5CDD505-2E9C-101B-9397-08002B2CF9AE}" pid="12" name="Unit">
    <vt:lpwstr>RCACS</vt:lpwstr>
  </property>
  <property fmtid="{D5CDD505-2E9C-101B-9397-08002B2CF9AE}" pid="13" name="Sub Topic">
    <vt:lpwstr>2017 / 2018</vt:lpwstr>
  </property>
  <property fmtid="{D5CDD505-2E9C-101B-9397-08002B2CF9AE}" pid="14" name="Doc Type">
    <vt:lpwstr>Administrative</vt:lpwstr>
  </property>
  <property fmtid="{D5CDD505-2E9C-101B-9397-08002B2CF9AE}" pid="15" name="ContentTypeId">
    <vt:lpwstr>0x01010030F9D78B1D2A73469E26D1F676509E14</vt:lpwstr>
  </property>
</Properties>
</file>